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7470" windowHeight="2760"/>
  </bookViews>
  <sheets>
    <sheet name="2017" sheetId="2" r:id="rId1"/>
  </sheets>
  <calcPr calcId="125725"/>
</workbook>
</file>

<file path=xl/calcChain.xml><?xml version="1.0" encoding="utf-8"?>
<calcChain xmlns="http://schemas.openxmlformats.org/spreadsheetml/2006/main">
  <c r="A31" i="2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30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7" s="1"/>
  <c r="A28" s="1"/>
  <c r="A29" s="1"/>
  <c r="A49" l="1"/>
  <c r="A50" s="1"/>
  <c r="A51" s="1"/>
  <c r="A52" s="1"/>
  <c r="A53" s="1"/>
</calcChain>
</file>

<file path=xl/sharedStrings.xml><?xml version="1.0" encoding="utf-8"?>
<sst xmlns="http://schemas.openxmlformats.org/spreadsheetml/2006/main" count="332" uniqueCount="215">
  <si>
    <t>NAZIV</t>
  </si>
  <si>
    <t>NAZIV UGOVORA</t>
  </si>
  <si>
    <t>KLASA</t>
  </si>
  <si>
    <t>Ugovor o poslovnoj suradnji</t>
  </si>
  <si>
    <t>2158/07-03-16-01</t>
  </si>
  <si>
    <t>neodređeno vrijeme</t>
  </si>
  <si>
    <t>Hrvatski zavod za zapošljavanje</t>
  </si>
  <si>
    <t>Dobrovoljno vatrogasno društvo Vladislavci</t>
  </si>
  <si>
    <t xml:space="preserve">REDNI BROJ </t>
  </si>
  <si>
    <t xml:space="preserve">DATUM SKLAPANJA </t>
  </si>
  <si>
    <t xml:space="preserve">URBROJ </t>
  </si>
  <si>
    <t xml:space="preserve">TRAJANJA UGOVORA </t>
  </si>
  <si>
    <t>VRIJEDNOST</t>
  </si>
  <si>
    <t>Zavod za javno zdravstvo Osječko baranjske županije</t>
  </si>
  <si>
    <t>Ugovor o stručnom nadzoru nad provođenjem obvezne preventivne dezinsekcije i deratizacije u Općini Vladislavci</t>
  </si>
  <si>
    <t>540-01/17-04/1</t>
  </si>
  <si>
    <t>2158/07-03-17-01</t>
  </si>
  <si>
    <t>145,00 kn po satu 500,00 kn jedno izvješće</t>
  </si>
  <si>
    <t>Hrvatski telekom d.d</t>
  </si>
  <si>
    <t xml:space="preserve">Ugovor o osnivanju prava služnosti na javnim površinama radi korištenja i održavanja elektroničke komunikacijske infrastrukture i druge povezane opreme </t>
  </si>
  <si>
    <t>310-02/16-09/1</t>
  </si>
  <si>
    <t>vrjeme od 3 godine</t>
  </si>
  <si>
    <t>Privredna banka Zagreb</t>
  </si>
  <si>
    <t xml:space="preserve">Ugovor o kratkoročnom kreditu </t>
  </si>
  <si>
    <t>401-01/17-03/1</t>
  </si>
  <si>
    <t>najkasnije do 30.siječnja2018g</t>
  </si>
  <si>
    <t>do 500.000,00 kn</t>
  </si>
  <si>
    <t xml:space="preserve">Hep Operator </t>
  </si>
  <si>
    <t>Ugovor o korištenju mreže</t>
  </si>
  <si>
    <t>401-04/17-01/1</t>
  </si>
  <si>
    <t>Hep Elektra</t>
  </si>
  <si>
    <t>Ugovor o opskrbi</t>
  </si>
  <si>
    <t>401-04/17-01/2</t>
  </si>
  <si>
    <t>Ugovor  o osnivanju prava služnosti radi izgradnje, pristupa i održavanja građevina</t>
  </si>
  <si>
    <t>310-01/17-17/1</t>
  </si>
  <si>
    <t>Televizija Slavonije i Baranje</t>
  </si>
  <si>
    <t>612-12/17-04/1</t>
  </si>
  <si>
    <t>2158/07-03-17-1</t>
  </si>
  <si>
    <t>Komunalac Čepin d.o.o</t>
  </si>
  <si>
    <t>Ugovor o povjeravanju obavljanja komunalne djelatnosti održavanje javnih površina u Općini Vladislavci</t>
  </si>
  <si>
    <t>362-02/17-13/01</t>
  </si>
  <si>
    <t>rok od 1 godine</t>
  </si>
  <si>
    <t>trava do 40 cm 0,40                trava iznad 40cm 0,70 kn</t>
  </si>
  <si>
    <t>214-01/17-05/02</t>
  </si>
  <si>
    <t>5% sredstava Općine</t>
  </si>
  <si>
    <t xml:space="preserve">Dobrovoljno vatrogasno društvo Hrastin </t>
  </si>
  <si>
    <t>214-01/17-05/01</t>
  </si>
  <si>
    <t>Športski objekti d.o.o</t>
  </si>
  <si>
    <t>Ugovor o korištenju Gradskih bazena</t>
  </si>
  <si>
    <t>602-01/17-06/1</t>
  </si>
  <si>
    <t>300 kn jedan osnovnoškolac</t>
  </si>
  <si>
    <t>Državni hidrometerološki zavod</t>
  </si>
  <si>
    <t>Ugovor o dodjeli zemljišta za postavljanje automatske meteorološke  postaje</t>
  </si>
  <si>
    <t>944-02/17-02/1</t>
  </si>
  <si>
    <t>2158/07-03-17-02</t>
  </si>
  <si>
    <t xml:space="preserve">10 godina ili trajno </t>
  </si>
  <si>
    <t>Kulturno umjetničko društvo Dukat Vladislavci</t>
  </si>
  <si>
    <t>007-02/17-05/3</t>
  </si>
  <si>
    <t>Matica umirovljenika grada Osijeka</t>
  </si>
  <si>
    <t>Ugovor o financiranju institucionalne podrške za provedbu projekata ili programa rada</t>
  </si>
  <si>
    <t>007-02/17-05/10</t>
  </si>
  <si>
    <t>Centar tehničke kulture Vladislavci</t>
  </si>
  <si>
    <t>007-02/17-05/13</t>
  </si>
  <si>
    <t>Udruga Mladih Hrastin</t>
  </si>
  <si>
    <t>007-02/17-05/9</t>
  </si>
  <si>
    <t>Nogometna škola Liv 1949</t>
  </si>
  <si>
    <t>007-02/17-05/12</t>
  </si>
  <si>
    <t>Udruga žena Hrastin</t>
  </si>
  <si>
    <t>007-02/17-05/5</t>
  </si>
  <si>
    <t>Nogometni klub Liv 1949</t>
  </si>
  <si>
    <t>007-02/17-05/11</t>
  </si>
  <si>
    <t>Nogometni klub Goleo Dopsin</t>
  </si>
  <si>
    <t>007-02/17-05/1</t>
  </si>
  <si>
    <t>Udruga vitalis Vladislavci</t>
  </si>
  <si>
    <t>007-02/17-05/14</t>
  </si>
  <si>
    <t>Udrruga hrvata iz Bosne i Hercegovine</t>
  </si>
  <si>
    <t>007-02/17-05/8</t>
  </si>
  <si>
    <t>Udruga umirovljenika Općine Vladislavci</t>
  </si>
  <si>
    <t>007-02/17-05/4</t>
  </si>
  <si>
    <t xml:space="preserve">Mađarsko kulturno društvo </t>
  </si>
  <si>
    <t>007-02/17-05/6</t>
  </si>
  <si>
    <t>Lovačko društvo Kobac Vladislavci</t>
  </si>
  <si>
    <t>007-02/17-05/15</t>
  </si>
  <si>
    <t xml:space="preserve">Tomislav Gal </t>
  </si>
  <si>
    <t xml:space="preserve">Ugovor o autorskom djelu </t>
  </si>
  <si>
    <t>112-04/17-01/01</t>
  </si>
  <si>
    <t xml:space="preserve">3.000,00 kn neto </t>
  </si>
  <si>
    <t>Osječko - baranjska županija</t>
  </si>
  <si>
    <t>214-01/17-08/1</t>
  </si>
  <si>
    <t>402-07/17-02/1</t>
  </si>
  <si>
    <t xml:space="preserve">rok od 12 mjeseci </t>
  </si>
  <si>
    <t>Financijska Agencija</t>
  </si>
  <si>
    <t>Ugovor o obavljanju usluga certifiranja</t>
  </si>
  <si>
    <t>410-23/17-02/1</t>
  </si>
  <si>
    <t xml:space="preserve">prema cjeniku </t>
  </si>
  <si>
    <t>Ministarstvo Državne imovine</t>
  </si>
  <si>
    <t>940-05/17-01/1</t>
  </si>
  <si>
    <t>2158/07-03-17-03</t>
  </si>
  <si>
    <t>tržišna vrijednost nekretnine iznosi 11.900,00 kn</t>
  </si>
  <si>
    <t>Glazbeni sastav Kick Band</t>
  </si>
  <si>
    <t xml:space="preserve">Autorski ugovor o glazbeno estradnom i scenskom izvođenju </t>
  </si>
  <si>
    <t>112-04/17-01/2</t>
  </si>
  <si>
    <t>10.000,00 kn neto</t>
  </si>
  <si>
    <t xml:space="preserve">7 radnih dana </t>
  </si>
  <si>
    <t xml:space="preserve">Ugovor o sufinanciranju zapošljavanja u javnom radu </t>
  </si>
  <si>
    <t>103-05/17-02/1</t>
  </si>
  <si>
    <t>714.141.42 kn</t>
  </si>
  <si>
    <t>Goran Ivanović</t>
  </si>
  <si>
    <t xml:space="preserve">Autorski ugovor o umjetničkoj suradnjii </t>
  </si>
  <si>
    <t>112-04/17-01/3</t>
  </si>
  <si>
    <t>Veterinarska stanica Vetam d.o.o</t>
  </si>
  <si>
    <t>322-08/17-01/1</t>
  </si>
  <si>
    <t>2158/07-03-17-2</t>
  </si>
  <si>
    <t xml:space="preserve">Mario Žanko </t>
  </si>
  <si>
    <t xml:space="preserve">Ugovor o djelu </t>
  </si>
  <si>
    <t>612-06/17-03/02</t>
  </si>
  <si>
    <t>Dario Mlinarević</t>
  </si>
  <si>
    <t>612-06/17-03/1</t>
  </si>
  <si>
    <t>Šuver Pero</t>
  </si>
  <si>
    <t>Ugovor o prijenosu ugovora o korištenju mreže broj:4008-17-015272</t>
  </si>
  <si>
    <t>Dječji vrtić Mali princ</t>
  </si>
  <si>
    <t>Ugovor o sufinanciranj dijela cijene troškova dječjeg vrtića  za  boravak djece s područja Općine Vladislavci</t>
  </si>
  <si>
    <t>601-01/17-03/2</t>
  </si>
  <si>
    <t>Panturist d.d</t>
  </si>
  <si>
    <t>Ugovor o subvencioniranju dijela cijene prijevoza redovitih studenata</t>
  </si>
  <si>
    <t>602-03/17-02/1</t>
  </si>
  <si>
    <t>50% cijene mjesečne studentske karte</t>
  </si>
  <si>
    <t>Ministarstvo regionalnog razvoja i fondova Europske unije</t>
  </si>
  <si>
    <t>340-02/17-08/3</t>
  </si>
  <si>
    <t>334-01/17-05/1</t>
  </si>
  <si>
    <t>rok 8 dana od dana potpsivanja</t>
  </si>
  <si>
    <t>Gradski prijevoz putnika</t>
  </si>
  <si>
    <t>Ugovor o sufinanciranju cijene javnog prijevoza redovitih učenika srednjih škola i studenata Općine Vladislavci</t>
  </si>
  <si>
    <t>602-03/17-01/1</t>
  </si>
  <si>
    <t>Ugovor o sufinanciranju broj: 08-F-I-0683/17-14, sufinanciranje rekonstrukcije nogostupa u Dopsinu</t>
  </si>
  <si>
    <t xml:space="preserve">Ugovor o davanju prostorije u zgradi javne namjene na k.č.br. 819, k.o. Vladislavci </t>
  </si>
  <si>
    <t>02. studenoga 2017.</t>
  </si>
  <si>
    <t>940-01/17-09/02</t>
  </si>
  <si>
    <t>nije primjenjivo</t>
  </si>
  <si>
    <t>Latino food j.d.o.o. Vladislavci</t>
  </si>
  <si>
    <t xml:space="preserve">Ugovor o zakupu poslovnog prostora </t>
  </si>
  <si>
    <t>372-01/17-01/01</t>
  </si>
  <si>
    <t>2158/07-03-17-09</t>
  </si>
  <si>
    <t>1.212,00 mjesečno</t>
  </si>
  <si>
    <t>Josipa Tomašić</t>
  </si>
  <si>
    <t>602-04/17-01/01</t>
  </si>
  <si>
    <t>10  dana</t>
  </si>
  <si>
    <t>Ministarstvo regiolnalnog razvoja i fondova EU</t>
  </si>
  <si>
    <t>Ugovor o sufinanciranju broj: 06-F-I-0102/17-14</t>
  </si>
  <si>
    <t>310-03/17-02/01</t>
  </si>
  <si>
    <t>Ministarstvo zaštite okolišta i i energetike i Fond za zaštitu okoliša i energetsku učinkovitost</t>
  </si>
  <si>
    <t>Ugovor o dodjeli bespovaratnih sredstava broj KK06.3.1.03.0041, izgradnja reciklažnog dvorišta u Vladislavcima</t>
  </si>
  <si>
    <t>351-02/17-02/1</t>
  </si>
  <si>
    <t>2158/07-03-17-12</t>
  </si>
  <si>
    <t>svibanj 2019.</t>
  </si>
  <si>
    <t>04.siječnja 2017..</t>
  </si>
  <si>
    <t>zaključuje se za 2017.</t>
  </si>
  <si>
    <t xml:space="preserve">Ugovor o financijskoj potpori programu iz Proračuna Općine Vladislavci za 2017. godinu </t>
  </si>
  <si>
    <t>05. siječnja 2017..</t>
  </si>
  <si>
    <t>razdoblje od 01.01.2017. do 31.12.2017.</t>
  </si>
  <si>
    <t>16.siječnja 2017.</t>
  </si>
  <si>
    <t>01.veljače 2017.</t>
  </si>
  <si>
    <t>06.veljače 2017.</t>
  </si>
  <si>
    <t>13. veljače 2017.</t>
  </si>
  <si>
    <t>16. veljače 2017.</t>
  </si>
  <si>
    <t>23. veljače 2017.</t>
  </si>
  <si>
    <t>od 15. veljače do 30. lipnja 2017.</t>
  </si>
  <si>
    <t>10.ožujka 2017.</t>
  </si>
  <si>
    <t>rok izvršenja do 31. prosinca 2017.</t>
  </si>
  <si>
    <t>22. ožujka 2017.</t>
  </si>
  <si>
    <t>24. ožujka 2017.</t>
  </si>
  <si>
    <t>razdoblje od 18.04 do 28.04.2017.</t>
  </si>
  <si>
    <t>29. ožujka 2017.</t>
  </si>
  <si>
    <t>tijekom 2017.</t>
  </si>
  <si>
    <t>03. travnja 2017..</t>
  </si>
  <si>
    <t>prosinac 2017..</t>
  </si>
  <si>
    <t>Ugovor o potpori iz Proračuna Osječko - baranjske županije za 2017. godinu Općini Vladislavci za sufinanciranje prostorniih uvjeta ua rad Dobrovoljnog vatrogasnog društva Vladislavci</t>
  </si>
  <si>
    <t>21. travnja 2017.</t>
  </si>
  <si>
    <t>najkasnije do 01. lipnja 2017.</t>
  </si>
  <si>
    <t>Ugovor o potrpori iz Proračuna Osječko - baranjske županije za 2017. godinu Općini Vladislavci za sufinanciranje prostornih uvjeta  za rad Dobrovoljnog vatrogasnog društva Hrastin</t>
  </si>
  <si>
    <t>najskasnije do 01. lipnja 2017.</t>
  </si>
  <si>
    <t>Ugovor o dodjeli potpora iz Proračuna Osječko - baranjske županije za 2017. godinu Općini Vladislavci</t>
  </si>
  <si>
    <t xml:space="preserve">05. svibnja 2017. </t>
  </si>
  <si>
    <t>02. svibnja 2017.</t>
  </si>
  <si>
    <t>Ugovor o darovanju broj 7705/2017.</t>
  </si>
  <si>
    <t>10. travnja 2017.</t>
  </si>
  <si>
    <t xml:space="preserve">16. svibnja 2017. </t>
  </si>
  <si>
    <t xml:space="preserve">24. svibnja 2017. </t>
  </si>
  <si>
    <t>od 15. svibnja do 14. kolovoza 2017.</t>
  </si>
  <si>
    <t>29. svibnja 2017.</t>
  </si>
  <si>
    <t>Ugovor o izvođenju higijeničarske službe na području Općine Vladislavci za period od 01.01.2017. do 31.12.2017.</t>
  </si>
  <si>
    <t>30.lipnja 2017.</t>
  </si>
  <si>
    <t>01. srpnja 2017. do 31. prosinca 2017.</t>
  </si>
  <si>
    <t>20. rujna   2017.</t>
  </si>
  <si>
    <t>30. rujna 2017.</t>
  </si>
  <si>
    <t>20. rujna 2017.</t>
  </si>
  <si>
    <t>21. rujna 2017.</t>
  </si>
  <si>
    <t>19. rujna 2017.</t>
  </si>
  <si>
    <t>od 01. rujna do 31. prosinca 2017.</t>
  </si>
  <si>
    <t>15. rujna 2017.</t>
  </si>
  <si>
    <t xml:space="preserve">za 2017. i 2018 </t>
  </si>
  <si>
    <t>Ugovor iz Proračuna Osječko  - baranjske županije za 2017. godinu za uređenje ruralnog prostora na području Osječko baranjske županije</t>
  </si>
  <si>
    <t>28. rujna 2017.</t>
  </si>
  <si>
    <t>24. rujna 2017.</t>
  </si>
  <si>
    <t>od 1. listopada do 31. prosinca 2017.</t>
  </si>
  <si>
    <t>03. listopada 2017.</t>
  </si>
  <si>
    <t xml:space="preserve">lisopad 2017. - prosinac 2017. </t>
  </si>
  <si>
    <t>od 2. 11.2017.. do raspisivanja javnog natječaja za davanje u najam općinskog prostora</t>
  </si>
  <si>
    <t xml:space="preserve">6.11.2017.. do 06.11.2023. </t>
  </si>
  <si>
    <t>01.12.2017..</t>
  </si>
  <si>
    <t>16.11.2017..</t>
  </si>
  <si>
    <t>06.studenoga 2017.</t>
  </si>
  <si>
    <t>REGISATAR UGOVORA ZA 2017. GODINU</t>
  </si>
  <si>
    <t>Zaključeno sa rednim brojem 48.</t>
  </si>
  <si>
    <t xml:space="preserve">Vladislavci, 8. siječnja 2018. </t>
  </si>
</sst>
</file>

<file path=xl/styles.xml><?xml version="1.0" encoding="utf-8"?>
<styleSheet xmlns="http://schemas.openxmlformats.org/spreadsheetml/2006/main">
  <numFmts count="2">
    <numFmt numFmtId="165" formatCode="#,##0.00\ &quot;kn&quot;"/>
    <numFmt numFmtId="166" formatCode="#,##0.00\ _k_n"/>
  </numFmts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/>
    </xf>
    <xf numFmtId="0" fontId="1" fillId="2" borderId="1" xfId="0" applyFont="1" applyFill="1" applyBorder="1"/>
    <xf numFmtId="14" fontId="0" fillId="0" borderId="1" xfId="0" applyNumberFormat="1" applyBorder="1"/>
    <xf numFmtId="165" fontId="0" fillId="0" borderId="1" xfId="0" applyNumberFormat="1" applyBorder="1" applyAlignment="1">
      <alignment horizontal="right"/>
    </xf>
    <xf numFmtId="165" fontId="0" fillId="0" borderId="0" xfId="0" applyNumberFormat="1" applyAlignment="1">
      <alignment horizontal="right"/>
    </xf>
    <xf numFmtId="166" fontId="0" fillId="0" borderId="1" xfId="0" applyNumberFormat="1" applyBorder="1" applyAlignment="1">
      <alignment horizontal="right" wrapText="1"/>
    </xf>
    <xf numFmtId="165" fontId="0" fillId="0" borderId="1" xfId="0" applyNumberFormat="1" applyBorder="1" applyAlignment="1">
      <alignment horizontal="right" wrapText="1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wrapText="1"/>
    </xf>
    <xf numFmtId="165" fontId="0" fillId="0" borderId="0" xfId="0" applyNumberForma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workbookViewId="0">
      <selection activeCell="G57" sqref="G57"/>
    </sheetView>
  </sheetViews>
  <sheetFormatPr defaultRowHeight="15"/>
  <cols>
    <col min="1" max="1" width="13" customWidth="1"/>
    <col min="2" max="2" width="30.140625" customWidth="1"/>
    <col min="3" max="3" width="45.5703125" customWidth="1"/>
    <col min="4" max="4" width="18.85546875" customWidth="1"/>
    <col min="5" max="5" width="17.28515625" customWidth="1"/>
    <col min="6" max="6" width="17.42578125" customWidth="1"/>
    <col min="7" max="7" width="26.5703125" customWidth="1"/>
    <col min="8" max="8" width="28" customWidth="1"/>
  </cols>
  <sheetData>
    <row r="1" spans="1:8" ht="30.75" customHeight="1">
      <c r="A1" s="18" t="s">
        <v>212</v>
      </c>
      <c r="B1" s="19"/>
      <c r="C1" s="19"/>
      <c r="D1" s="19"/>
      <c r="E1" s="19"/>
      <c r="F1" s="19"/>
      <c r="G1" s="19"/>
      <c r="H1" s="19"/>
    </row>
    <row r="3" spans="1:8" ht="32.25" customHeight="1">
      <c r="A3" s="7" t="s">
        <v>8</v>
      </c>
      <c r="B3" s="7" t="s">
        <v>0</v>
      </c>
      <c r="C3" s="7" t="s">
        <v>1</v>
      </c>
      <c r="D3" s="7" t="s">
        <v>9</v>
      </c>
      <c r="E3" s="7" t="s">
        <v>2</v>
      </c>
      <c r="F3" s="7" t="s">
        <v>10</v>
      </c>
      <c r="G3" s="7" t="s">
        <v>11</v>
      </c>
      <c r="H3" s="7" t="s">
        <v>12</v>
      </c>
    </row>
    <row r="4" spans="1:8" ht="45">
      <c r="A4" s="4">
        <v>1</v>
      </c>
      <c r="B4" s="5" t="s">
        <v>13</v>
      </c>
      <c r="C4" s="5" t="s">
        <v>14</v>
      </c>
      <c r="D4" s="8" t="s">
        <v>155</v>
      </c>
      <c r="E4" s="4" t="s">
        <v>15</v>
      </c>
      <c r="F4" s="4" t="s">
        <v>16</v>
      </c>
      <c r="G4" s="4" t="s">
        <v>156</v>
      </c>
      <c r="H4" s="11" t="s">
        <v>17</v>
      </c>
    </row>
    <row r="5" spans="1:8" ht="30">
      <c r="A5" s="6">
        <f>A4+1</f>
        <v>2</v>
      </c>
      <c r="B5" s="5" t="s">
        <v>7</v>
      </c>
      <c r="C5" s="5" t="s">
        <v>157</v>
      </c>
      <c r="D5" s="8" t="s">
        <v>158</v>
      </c>
      <c r="E5" s="4" t="s">
        <v>43</v>
      </c>
      <c r="F5" s="4" t="s">
        <v>16</v>
      </c>
      <c r="G5" s="5" t="s">
        <v>159</v>
      </c>
      <c r="H5" s="9" t="s">
        <v>44</v>
      </c>
    </row>
    <row r="6" spans="1:8" ht="30">
      <c r="A6" s="6">
        <f t="shared" ref="A6:A47" si="0">A5+1</f>
        <v>3</v>
      </c>
      <c r="B6" s="5" t="s">
        <v>45</v>
      </c>
      <c r="C6" s="5" t="s">
        <v>157</v>
      </c>
      <c r="D6" s="8" t="s">
        <v>158</v>
      </c>
      <c r="E6" s="4" t="s">
        <v>46</v>
      </c>
      <c r="F6" s="4" t="s">
        <v>16</v>
      </c>
      <c r="G6" s="5" t="s">
        <v>159</v>
      </c>
      <c r="H6" s="9" t="s">
        <v>44</v>
      </c>
    </row>
    <row r="7" spans="1:8" ht="60">
      <c r="A7" s="6">
        <f t="shared" si="0"/>
        <v>4</v>
      </c>
      <c r="B7" s="4" t="s">
        <v>18</v>
      </c>
      <c r="C7" s="5" t="s">
        <v>19</v>
      </c>
      <c r="D7" s="8" t="s">
        <v>160</v>
      </c>
      <c r="E7" s="4" t="s">
        <v>20</v>
      </c>
      <c r="F7" s="4" t="s">
        <v>4</v>
      </c>
      <c r="G7" s="4" t="s">
        <v>21</v>
      </c>
      <c r="H7" s="9">
        <v>10251.42</v>
      </c>
    </row>
    <row r="8" spans="1:8">
      <c r="A8" s="6">
        <f t="shared" si="0"/>
        <v>5</v>
      </c>
      <c r="B8" s="4" t="s">
        <v>22</v>
      </c>
      <c r="C8" s="5" t="s">
        <v>23</v>
      </c>
      <c r="D8" s="8" t="s">
        <v>161</v>
      </c>
      <c r="E8" s="4" t="s">
        <v>24</v>
      </c>
      <c r="F8" s="4" t="s">
        <v>16</v>
      </c>
      <c r="G8" s="4" t="s">
        <v>25</v>
      </c>
      <c r="H8" s="9" t="s">
        <v>26</v>
      </c>
    </row>
    <row r="9" spans="1:8">
      <c r="A9" s="6">
        <f t="shared" si="0"/>
        <v>6</v>
      </c>
      <c r="B9" s="4" t="s">
        <v>27</v>
      </c>
      <c r="C9" s="5" t="s">
        <v>28</v>
      </c>
      <c r="D9" s="8" t="s">
        <v>162</v>
      </c>
      <c r="E9" s="4" t="s">
        <v>29</v>
      </c>
      <c r="F9" s="4" t="s">
        <v>16</v>
      </c>
      <c r="G9" s="4" t="s">
        <v>138</v>
      </c>
      <c r="H9" s="9" t="s">
        <v>138</v>
      </c>
    </row>
    <row r="10" spans="1:8">
      <c r="A10" s="6">
        <f t="shared" si="0"/>
        <v>7</v>
      </c>
      <c r="B10" s="4" t="s">
        <v>30</v>
      </c>
      <c r="C10" s="5" t="s">
        <v>31</v>
      </c>
      <c r="D10" s="8" t="s">
        <v>162</v>
      </c>
      <c r="E10" s="4" t="s">
        <v>32</v>
      </c>
      <c r="F10" s="4" t="s">
        <v>16</v>
      </c>
      <c r="G10" s="4" t="s">
        <v>138</v>
      </c>
      <c r="H10" s="9" t="s">
        <v>138</v>
      </c>
    </row>
    <row r="11" spans="1:8" ht="30">
      <c r="A11" s="6">
        <f t="shared" si="0"/>
        <v>8</v>
      </c>
      <c r="B11" s="4" t="s">
        <v>27</v>
      </c>
      <c r="C11" s="5" t="s">
        <v>33</v>
      </c>
      <c r="D11" s="8" t="s">
        <v>163</v>
      </c>
      <c r="E11" s="4" t="s">
        <v>34</v>
      </c>
      <c r="F11" s="4" t="s">
        <v>16</v>
      </c>
      <c r="G11" s="4" t="s">
        <v>138</v>
      </c>
      <c r="H11" s="9" t="s">
        <v>138</v>
      </c>
    </row>
    <row r="12" spans="1:8" ht="45">
      <c r="A12" s="6">
        <f t="shared" si="0"/>
        <v>9</v>
      </c>
      <c r="B12" s="4" t="s">
        <v>38</v>
      </c>
      <c r="C12" s="5" t="s">
        <v>39</v>
      </c>
      <c r="D12" s="8" t="s">
        <v>164</v>
      </c>
      <c r="E12" s="4" t="s">
        <v>40</v>
      </c>
      <c r="F12" s="4" t="s">
        <v>16</v>
      </c>
      <c r="G12" s="4" t="s">
        <v>41</v>
      </c>
      <c r="H12" s="12" t="s">
        <v>42</v>
      </c>
    </row>
    <row r="13" spans="1:8" ht="30">
      <c r="A13" s="6">
        <f t="shared" si="0"/>
        <v>10</v>
      </c>
      <c r="B13" s="4" t="s">
        <v>35</v>
      </c>
      <c r="C13" s="5" t="s">
        <v>3</v>
      </c>
      <c r="D13" s="8" t="s">
        <v>165</v>
      </c>
      <c r="E13" s="4" t="s">
        <v>36</v>
      </c>
      <c r="F13" s="4" t="s">
        <v>37</v>
      </c>
      <c r="G13" s="5" t="s">
        <v>166</v>
      </c>
      <c r="H13" s="9">
        <v>10000</v>
      </c>
    </row>
    <row r="14" spans="1:8" ht="30">
      <c r="A14" s="6">
        <f t="shared" si="0"/>
        <v>11</v>
      </c>
      <c r="B14" s="5" t="s">
        <v>56</v>
      </c>
      <c r="C14" s="5" t="s">
        <v>59</v>
      </c>
      <c r="D14" s="8" t="s">
        <v>167</v>
      </c>
      <c r="E14" s="4" t="s">
        <v>57</v>
      </c>
      <c r="F14" s="4" t="s">
        <v>54</v>
      </c>
      <c r="G14" s="5" t="s">
        <v>168</v>
      </c>
      <c r="H14" s="9">
        <v>15000</v>
      </c>
    </row>
    <row r="15" spans="1:8" ht="30">
      <c r="A15" s="6">
        <f t="shared" si="0"/>
        <v>12</v>
      </c>
      <c r="B15" s="5" t="s">
        <v>58</v>
      </c>
      <c r="C15" s="5" t="s">
        <v>59</v>
      </c>
      <c r="D15" s="8" t="s">
        <v>167</v>
      </c>
      <c r="E15" s="4" t="s">
        <v>60</v>
      </c>
      <c r="F15" s="4" t="s">
        <v>54</v>
      </c>
      <c r="G15" s="5" t="s">
        <v>168</v>
      </c>
      <c r="H15" s="9">
        <v>3000</v>
      </c>
    </row>
    <row r="16" spans="1:8" ht="30">
      <c r="A16" s="6">
        <f t="shared" si="0"/>
        <v>13</v>
      </c>
      <c r="B16" s="5" t="s">
        <v>61</v>
      </c>
      <c r="C16" s="5" t="s">
        <v>59</v>
      </c>
      <c r="D16" s="8" t="s">
        <v>167</v>
      </c>
      <c r="E16" s="4" t="s">
        <v>62</v>
      </c>
      <c r="F16" s="4" t="s">
        <v>54</v>
      </c>
      <c r="G16" s="5" t="s">
        <v>168</v>
      </c>
      <c r="H16" s="9">
        <v>3000</v>
      </c>
    </row>
    <row r="17" spans="1:8" ht="30">
      <c r="A17" s="6">
        <f t="shared" si="0"/>
        <v>14</v>
      </c>
      <c r="B17" s="5" t="s">
        <v>63</v>
      </c>
      <c r="C17" s="5" t="s">
        <v>59</v>
      </c>
      <c r="D17" s="8" t="s">
        <v>167</v>
      </c>
      <c r="E17" s="4" t="s">
        <v>64</v>
      </c>
      <c r="F17" s="4" t="s">
        <v>54</v>
      </c>
      <c r="G17" s="5" t="s">
        <v>168</v>
      </c>
      <c r="H17" s="9">
        <v>5000</v>
      </c>
    </row>
    <row r="18" spans="1:8" ht="30">
      <c r="A18" s="6">
        <f t="shared" si="0"/>
        <v>15</v>
      </c>
      <c r="B18" s="5" t="s">
        <v>65</v>
      </c>
      <c r="C18" s="5" t="s">
        <v>59</v>
      </c>
      <c r="D18" s="8" t="s">
        <v>167</v>
      </c>
      <c r="E18" s="4" t="s">
        <v>66</v>
      </c>
      <c r="F18" s="4" t="s">
        <v>54</v>
      </c>
      <c r="G18" s="5" t="s">
        <v>168</v>
      </c>
      <c r="H18" s="9">
        <v>20000</v>
      </c>
    </row>
    <row r="19" spans="1:8" ht="30">
      <c r="A19" s="6">
        <f t="shared" si="0"/>
        <v>16</v>
      </c>
      <c r="B19" s="5" t="s">
        <v>67</v>
      </c>
      <c r="C19" s="5" t="s">
        <v>59</v>
      </c>
      <c r="D19" s="8" t="s">
        <v>167</v>
      </c>
      <c r="E19" s="4" t="s">
        <v>68</v>
      </c>
      <c r="F19" s="4" t="s">
        <v>54</v>
      </c>
      <c r="G19" s="5" t="s">
        <v>168</v>
      </c>
      <c r="H19" s="9">
        <v>3000</v>
      </c>
    </row>
    <row r="20" spans="1:8" ht="30">
      <c r="A20" s="6">
        <f t="shared" si="0"/>
        <v>17</v>
      </c>
      <c r="B20" s="5" t="s">
        <v>69</v>
      </c>
      <c r="C20" s="5" t="s">
        <v>59</v>
      </c>
      <c r="D20" s="8" t="s">
        <v>167</v>
      </c>
      <c r="E20" s="4" t="s">
        <v>70</v>
      </c>
      <c r="F20" s="4" t="s">
        <v>54</v>
      </c>
      <c r="G20" s="5" t="s">
        <v>168</v>
      </c>
      <c r="H20" s="9">
        <v>20000</v>
      </c>
    </row>
    <row r="21" spans="1:8" ht="30">
      <c r="A21" s="6">
        <f t="shared" si="0"/>
        <v>18</v>
      </c>
      <c r="B21" s="5" t="s">
        <v>71</v>
      </c>
      <c r="C21" s="5" t="s">
        <v>59</v>
      </c>
      <c r="D21" s="8" t="s">
        <v>167</v>
      </c>
      <c r="E21" s="4" t="s">
        <v>72</v>
      </c>
      <c r="F21" s="4" t="s">
        <v>54</v>
      </c>
      <c r="G21" s="5" t="s">
        <v>168</v>
      </c>
      <c r="H21" s="9">
        <v>20000</v>
      </c>
    </row>
    <row r="22" spans="1:8" ht="30">
      <c r="A22" s="6">
        <f t="shared" si="0"/>
        <v>19</v>
      </c>
      <c r="B22" s="5" t="s">
        <v>73</v>
      </c>
      <c r="C22" s="5" t="s">
        <v>59</v>
      </c>
      <c r="D22" s="8" t="s">
        <v>167</v>
      </c>
      <c r="E22" s="4" t="s">
        <v>74</v>
      </c>
      <c r="F22" s="4" t="s">
        <v>54</v>
      </c>
      <c r="G22" s="5" t="s">
        <v>168</v>
      </c>
      <c r="H22" s="9">
        <v>6000</v>
      </c>
    </row>
    <row r="23" spans="1:8" ht="30">
      <c r="A23" s="6">
        <f t="shared" si="0"/>
        <v>20</v>
      </c>
      <c r="B23" s="5" t="s">
        <v>75</v>
      </c>
      <c r="C23" s="5" t="s">
        <v>59</v>
      </c>
      <c r="D23" s="8" t="s">
        <v>167</v>
      </c>
      <c r="E23" s="4" t="s">
        <v>76</v>
      </c>
      <c r="F23" s="4" t="s">
        <v>54</v>
      </c>
      <c r="G23" s="5" t="s">
        <v>168</v>
      </c>
      <c r="H23" s="9">
        <v>10000</v>
      </c>
    </row>
    <row r="24" spans="1:8" ht="30">
      <c r="A24" s="6">
        <f t="shared" si="0"/>
        <v>21</v>
      </c>
      <c r="B24" s="5" t="s">
        <v>77</v>
      </c>
      <c r="C24" s="5" t="s">
        <v>59</v>
      </c>
      <c r="D24" s="8" t="s">
        <v>167</v>
      </c>
      <c r="E24" s="4" t="s">
        <v>78</v>
      </c>
      <c r="F24" s="4" t="s">
        <v>54</v>
      </c>
      <c r="G24" s="5" t="s">
        <v>168</v>
      </c>
      <c r="H24" s="9">
        <v>9000</v>
      </c>
    </row>
    <row r="25" spans="1:8" ht="30">
      <c r="A25" s="6">
        <f t="shared" si="0"/>
        <v>22</v>
      </c>
      <c r="B25" s="5" t="s">
        <v>79</v>
      </c>
      <c r="C25" s="5" t="s">
        <v>59</v>
      </c>
      <c r="D25" s="8" t="s">
        <v>167</v>
      </c>
      <c r="E25" s="4" t="s">
        <v>80</v>
      </c>
      <c r="F25" s="4" t="s">
        <v>54</v>
      </c>
      <c r="G25" s="5" t="s">
        <v>168</v>
      </c>
      <c r="H25" s="9">
        <v>6000</v>
      </c>
    </row>
    <row r="26" spans="1:8" ht="33.75" customHeight="1">
      <c r="A26" s="7" t="s">
        <v>8</v>
      </c>
      <c r="B26" s="7" t="s">
        <v>0</v>
      </c>
      <c r="C26" s="7" t="s">
        <v>1</v>
      </c>
      <c r="D26" s="7" t="s">
        <v>9</v>
      </c>
      <c r="E26" s="7" t="s">
        <v>2</v>
      </c>
      <c r="F26" s="7" t="s">
        <v>10</v>
      </c>
      <c r="G26" s="7" t="s">
        <v>11</v>
      </c>
      <c r="H26" s="7" t="s">
        <v>12</v>
      </c>
    </row>
    <row r="27" spans="1:8" ht="30">
      <c r="A27" s="6">
        <f>A25+1</f>
        <v>23</v>
      </c>
      <c r="B27" s="5" t="s">
        <v>81</v>
      </c>
      <c r="C27" s="5" t="s">
        <v>59</v>
      </c>
      <c r="D27" s="8" t="s">
        <v>167</v>
      </c>
      <c r="E27" s="4" t="s">
        <v>82</v>
      </c>
      <c r="F27" s="4" t="s">
        <v>54</v>
      </c>
      <c r="G27" s="5" t="s">
        <v>168</v>
      </c>
      <c r="H27" s="9">
        <v>2000</v>
      </c>
    </row>
    <row r="28" spans="1:8" ht="30">
      <c r="A28" s="6">
        <f t="shared" si="0"/>
        <v>24</v>
      </c>
      <c r="B28" s="4" t="s">
        <v>51</v>
      </c>
      <c r="C28" s="5" t="s">
        <v>52</v>
      </c>
      <c r="D28" s="8" t="s">
        <v>169</v>
      </c>
      <c r="E28" s="4" t="s">
        <v>53</v>
      </c>
      <c r="F28" s="4" t="s">
        <v>54</v>
      </c>
      <c r="G28" s="5" t="s">
        <v>55</v>
      </c>
      <c r="H28" s="9" t="s">
        <v>138</v>
      </c>
    </row>
    <row r="29" spans="1:8" ht="30">
      <c r="A29" s="6">
        <f t="shared" si="0"/>
        <v>25</v>
      </c>
      <c r="B29" s="4" t="s">
        <v>47</v>
      </c>
      <c r="C29" s="5" t="s">
        <v>48</v>
      </c>
      <c r="D29" s="8" t="s">
        <v>170</v>
      </c>
      <c r="E29" s="4" t="s">
        <v>49</v>
      </c>
      <c r="F29" s="4" t="s">
        <v>16</v>
      </c>
      <c r="G29" s="5" t="s">
        <v>171</v>
      </c>
      <c r="H29" s="9" t="s">
        <v>50</v>
      </c>
    </row>
    <row r="30" spans="1:8">
      <c r="A30" s="6">
        <f>A29+1</f>
        <v>26</v>
      </c>
      <c r="B30" s="5" t="s">
        <v>83</v>
      </c>
      <c r="C30" s="5" t="s">
        <v>84</v>
      </c>
      <c r="D30" s="8" t="s">
        <v>172</v>
      </c>
      <c r="E30" s="4" t="s">
        <v>85</v>
      </c>
      <c r="F30" s="4" t="s">
        <v>16</v>
      </c>
      <c r="G30" s="5" t="s">
        <v>173</v>
      </c>
      <c r="H30" s="9" t="s">
        <v>86</v>
      </c>
    </row>
    <row r="31" spans="1:8" ht="30">
      <c r="A31" s="6">
        <f t="shared" ref="A31:A47" si="1">A30+1</f>
        <v>27</v>
      </c>
      <c r="B31" s="5" t="s">
        <v>147</v>
      </c>
      <c r="C31" s="5" t="s">
        <v>148</v>
      </c>
      <c r="D31" s="8" t="s">
        <v>174</v>
      </c>
      <c r="E31" s="4" t="s">
        <v>149</v>
      </c>
      <c r="F31" s="4" t="s">
        <v>16</v>
      </c>
      <c r="G31" s="5" t="s">
        <v>175</v>
      </c>
      <c r="H31" s="9">
        <v>306000</v>
      </c>
    </row>
    <row r="32" spans="1:8" ht="30">
      <c r="A32" s="6">
        <f t="shared" si="1"/>
        <v>28</v>
      </c>
      <c r="B32" s="5" t="s">
        <v>95</v>
      </c>
      <c r="C32" s="5" t="s">
        <v>184</v>
      </c>
      <c r="D32" s="8" t="s">
        <v>185</v>
      </c>
      <c r="E32" s="4" t="s">
        <v>96</v>
      </c>
      <c r="F32" s="4" t="s">
        <v>97</v>
      </c>
      <c r="G32" s="5" t="s">
        <v>138</v>
      </c>
      <c r="H32" s="12" t="s">
        <v>98</v>
      </c>
    </row>
    <row r="33" spans="1:8" ht="75">
      <c r="A33" s="6">
        <f t="shared" si="1"/>
        <v>29</v>
      </c>
      <c r="B33" s="5" t="s">
        <v>87</v>
      </c>
      <c r="C33" s="5" t="s">
        <v>176</v>
      </c>
      <c r="D33" s="8" t="s">
        <v>177</v>
      </c>
      <c r="E33" s="4" t="s">
        <v>88</v>
      </c>
      <c r="F33" s="4" t="s">
        <v>16</v>
      </c>
      <c r="G33" s="5" t="s">
        <v>178</v>
      </c>
      <c r="H33" s="9">
        <v>4000</v>
      </c>
    </row>
    <row r="34" spans="1:8" ht="60">
      <c r="A34" s="6">
        <f t="shared" si="1"/>
        <v>30</v>
      </c>
      <c r="B34" s="5" t="s">
        <v>87</v>
      </c>
      <c r="C34" s="5" t="s">
        <v>179</v>
      </c>
      <c r="D34" s="8" t="s">
        <v>177</v>
      </c>
      <c r="E34" s="4" t="s">
        <v>88</v>
      </c>
      <c r="F34" s="4" t="s">
        <v>16</v>
      </c>
      <c r="G34" s="5" t="s">
        <v>180</v>
      </c>
      <c r="H34" s="9">
        <v>2000</v>
      </c>
    </row>
    <row r="35" spans="1:8" ht="45">
      <c r="A35" s="6">
        <f t="shared" si="1"/>
        <v>31</v>
      </c>
      <c r="B35" s="5" t="s">
        <v>87</v>
      </c>
      <c r="C35" s="5" t="s">
        <v>181</v>
      </c>
      <c r="D35" s="8" t="s">
        <v>182</v>
      </c>
      <c r="E35" s="4" t="s">
        <v>89</v>
      </c>
      <c r="F35" s="4" t="s">
        <v>16</v>
      </c>
      <c r="G35" s="5" t="s">
        <v>90</v>
      </c>
      <c r="H35" s="9">
        <v>105000</v>
      </c>
    </row>
    <row r="36" spans="1:8">
      <c r="A36" s="6">
        <f t="shared" si="1"/>
        <v>32</v>
      </c>
      <c r="B36" s="5" t="s">
        <v>91</v>
      </c>
      <c r="C36" s="5" t="s">
        <v>92</v>
      </c>
      <c r="D36" s="8" t="s">
        <v>183</v>
      </c>
      <c r="E36" s="4" t="s">
        <v>93</v>
      </c>
      <c r="F36" s="4" t="s">
        <v>16</v>
      </c>
      <c r="G36" s="5" t="s">
        <v>5</v>
      </c>
      <c r="H36" s="9" t="s">
        <v>94</v>
      </c>
    </row>
    <row r="37" spans="1:8" ht="30">
      <c r="A37" s="6">
        <f t="shared" si="1"/>
        <v>33</v>
      </c>
      <c r="B37" s="5" t="s">
        <v>99</v>
      </c>
      <c r="C37" s="5" t="s">
        <v>100</v>
      </c>
      <c r="D37" s="8" t="s">
        <v>186</v>
      </c>
      <c r="E37" s="4" t="s">
        <v>101</v>
      </c>
      <c r="F37" s="4" t="s">
        <v>16</v>
      </c>
      <c r="G37" s="5" t="s">
        <v>103</v>
      </c>
      <c r="H37" s="9" t="s">
        <v>102</v>
      </c>
    </row>
    <row r="38" spans="1:8" ht="30">
      <c r="A38" s="6">
        <f t="shared" si="1"/>
        <v>34</v>
      </c>
      <c r="B38" s="5" t="s">
        <v>6</v>
      </c>
      <c r="C38" s="5" t="s">
        <v>104</v>
      </c>
      <c r="D38" s="8" t="s">
        <v>187</v>
      </c>
      <c r="E38" s="4" t="s">
        <v>105</v>
      </c>
      <c r="F38" s="4" t="s">
        <v>97</v>
      </c>
      <c r="G38" s="5" t="s">
        <v>188</v>
      </c>
      <c r="H38" s="9" t="s">
        <v>106</v>
      </c>
    </row>
    <row r="39" spans="1:8">
      <c r="A39" s="6">
        <f t="shared" si="1"/>
        <v>35</v>
      </c>
      <c r="B39" s="5" t="s">
        <v>107</v>
      </c>
      <c r="C39" s="5" t="s">
        <v>108</v>
      </c>
      <c r="D39" s="8" t="s">
        <v>189</v>
      </c>
      <c r="E39" s="4" t="s">
        <v>109</v>
      </c>
      <c r="F39" s="4" t="s">
        <v>16</v>
      </c>
      <c r="G39" s="4" t="s">
        <v>138</v>
      </c>
      <c r="H39" s="9">
        <v>4000</v>
      </c>
    </row>
    <row r="40" spans="1:8" ht="45">
      <c r="A40" s="6">
        <f t="shared" si="1"/>
        <v>36</v>
      </c>
      <c r="B40" s="5" t="s">
        <v>110</v>
      </c>
      <c r="C40" s="5" t="s">
        <v>190</v>
      </c>
      <c r="D40" s="8" t="s">
        <v>191</v>
      </c>
      <c r="E40" s="4" t="s">
        <v>111</v>
      </c>
      <c r="F40" s="4" t="s">
        <v>112</v>
      </c>
      <c r="G40" s="5" t="s">
        <v>192</v>
      </c>
      <c r="H40" s="9">
        <v>12000</v>
      </c>
    </row>
    <row r="41" spans="1:8">
      <c r="A41" s="6">
        <f t="shared" si="1"/>
        <v>37</v>
      </c>
      <c r="B41" s="5" t="s">
        <v>113</v>
      </c>
      <c r="C41" s="5" t="s">
        <v>114</v>
      </c>
      <c r="D41" s="8" t="s">
        <v>193</v>
      </c>
      <c r="E41" s="4" t="s">
        <v>115</v>
      </c>
      <c r="F41" s="4" t="s">
        <v>37</v>
      </c>
      <c r="G41" s="5" t="s">
        <v>194</v>
      </c>
      <c r="H41" s="9">
        <v>2000</v>
      </c>
    </row>
    <row r="42" spans="1:8">
      <c r="A42" s="6">
        <f t="shared" si="1"/>
        <v>38</v>
      </c>
      <c r="B42" s="5" t="s">
        <v>116</v>
      </c>
      <c r="C42" s="5" t="s">
        <v>114</v>
      </c>
      <c r="D42" s="8" t="s">
        <v>195</v>
      </c>
      <c r="E42" s="4" t="s">
        <v>117</v>
      </c>
      <c r="F42" s="4" t="s">
        <v>37</v>
      </c>
      <c r="G42" s="5" t="s">
        <v>194</v>
      </c>
      <c r="H42" s="9">
        <v>1000</v>
      </c>
    </row>
    <row r="43" spans="1:8" ht="45">
      <c r="A43" s="6">
        <f t="shared" si="1"/>
        <v>39</v>
      </c>
      <c r="B43" s="5" t="s">
        <v>127</v>
      </c>
      <c r="C43" s="5" t="s">
        <v>134</v>
      </c>
      <c r="D43" s="8" t="s">
        <v>199</v>
      </c>
      <c r="E43" s="4" t="s">
        <v>128</v>
      </c>
      <c r="F43" s="4" t="s">
        <v>16</v>
      </c>
      <c r="G43" s="5" t="s">
        <v>200</v>
      </c>
      <c r="H43" s="9">
        <v>130000</v>
      </c>
    </row>
    <row r="44" spans="1:8" ht="45">
      <c r="A44" s="6">
        <f t="shared" si="1"/>
        <v>40</v>
      </c>
      <c r="B44" s="5" t="s">
        <v>120</v>
      </c>
      <c r="C44" s="5" t="s">
        <v>121</v>
      </c>
      <c r="D44" s="8" t="s">
        <v>197</v>
      </c>
      <c r="E44" s="4" t="s">
        <v>122</v>
      </c>
      <c r="F44" s="4" t="s">
        <v>16</v>
      </c>
      <c r="G44" s="5" t="s">
        <v>198</v>
      </c>
      <c r="H44" s="9">
        <v>910</v>
      </c>
    </row>
    <row r="45" spans="1:8" ht="30">
      <c r="A45" s="6">
        <f t="shared" si="1"/>
        <v>41</v>
      </c>
      <c r="B45" s="5" t="s">
        <v>118</v>
      </c>
      <c r="C45" s="5" t="s">
        <v>119</v>
      </c>
      <c r="D45" s="8" t="s">
        <v>196</v>
      </c>
      <c r="E45" s="4"/>
      <c r="F45" s="4"/>
      <c r="G45" s="5" t="s">
        <v>138</v>
      </c>
      <c r="H45" s="9" t="s">
        <v>138</v>
      </c>
    </row>
    <row r="46" spans="1:8" ht="45">
      <c r="A46" s="6">
        <f t="shared" si="1"/>
        <v>42</v>
      </c>
      <c r="B46" s="5" t="s">
        <v>131</v>
      </c>
      <c r="C46" s="5" t="s">
        <v>132</v>
      </c>
      <c r="D46" s="8" t="s">
        <v>203</v>
      </c>
      <c r="E46" s="4" t="s">
        <v>133</v>
      </c>
      <c r="F46" s="4" t="s">
        <v>54</v>
      </c>
      <c r="G46" s="5" t="s">
        <v>204</v>
      </c>
      <c r="H46" s="9">
        <v>55</v>
      </c>
    </row>
    <row r="47" spans="1:8" ht="30" customHeight="1">
      <c r="A47" s="6">
        <f t="shared" si="1"/>
        <v>43</v>
      </c>
      <c r="B47" s="5" t="s">
        <v>87</v>
      </c>
      <c r="C47" s="5" t="s">
        <v>201</v>
      </c>
      <c r="D47" s="8" t="s">
        <v>202</v>
      </c>
      <c r="E47" s="4" t="s">
        <v>129</v>
      </c>
      <c r="F47" s="4" t="s">
        <v>37</v>
      </c>
      <c r="G47" s="5" t="s">
        <v>130</v>
      </c>
      <c r="H47" s="9">
        <v>45000</v>
      </c>
    </row>
    <row r="48" spans="1:8" ht="33.75" customHeight="1">
      <c r="A48" s="7" t="s">
        <v>8</v>
      </c>
      <c r="B48" s="7" t="s">
        <v>0</v>
      </c>
      <c r="C48" s="7" t="s">
        <v>1</v>
      </c>
      <c r="D48" s="7" t="s">
        <v>9</v>
      </c>
      <c r="E48" s="7" t="s">
        <v>2</v>
      </c>
      <c r="F48" s="7" t="s">
        <v>10</v>
      </c>
      <c r="G48" s="7" t="s">
        <v>11</v>
      </c>
      <c r="H48" s="7" t="s">
        <v>12</v>
      </c>
    </row>
    <row r="49" spans="1:8" ht="32.25" customHeight="1">
      <c r="A49" s="6">
        <f>A47+1</f>
        <v>44</v>
      </c>
      <c r="B49" s="5" t="s">
        <v>123</v>
      </c>
      <c r="C49" s="5" t="s">
        <v>124</v>
      </c>
      <c r="D49" s="8" t="s">
        <v>205</v>
      </c>
      <c r="E49" s="4" t="s">
        <v>125</v>
      </c>
      <c r="F49" s="4" t="s">
        <v>37</v>
      </c>
      <c r="G49" s="5" t="s">
        <v>206</v>
      </c>
      <c r="H49" s="12" t="s">
        <v>126</v>
      </c>
    </row>
    <row r="50" spans="1:8" ht="60">
      <c r="A50" s="6">
        <f>A49+1</f>
        <v>45</v>
      </c>
      <c r="B50" s="4" t="s">
        <v>81</v>
      </c>
      <c r="C50" s="5" t="s">
        <v>135</v>
      </c>
      <c r="D50" s="4" t="s">
        <v>136</v>
      </c>
      <c r="E50" s="4" t="s">
        <v>137</v>
      </c>
      <c r="F50" s="4" t="s">
        <v>97</v>
      </c>
      <c r="G50" s="5" t="s">
        <v>207</v>
      </c>
      <c r="H50" s="9" t="s">
        <v>138</v>
      </c>
    </row>
    <row r="51" spans="1:8">
      <c r="A51" s="6">
        <f t="shared" ref="A51:A52" si="2">A50+1</f>
        <v>46</v>
      </c>
      <c r="B51" s="4" t="s">
        <v>139</v>
      </c>
      <c r="C51" s="5" t="s">
        <v>140</v>
      </c>
      <c r="D51" s="4" t="s">
        <v>211</v>
      </c>
      <c r="E51" s="4" t="s">
        <v>141</v>
      </c>
      <c r="F51" s="4" t="s">
        <v>142</v>
      </c>
      <c r="G51" s="5" t="s">
        <v>208</v>
      </c>
      <c r="H51" s="9" t="s">
        <v>143</v>
      </c>
    </row>
    <row r="52" spans="1:8" ht="60">
      <c r="A52" s="6">
        <f t="shared" si="2"/>
        <v>47</v>
      </c>
      <c r="B52" s="5" t="s">
        <v>150</v>
      </c>
      <c r="C52" s="5" t="s">
        <v>151</v>
      </c>
      <c r="D52" s="4" t="s">
        <v>210</v>
      </c>
      <c r="E52" s="4" t="s">
        <v>152</v>
      </c>
      <c r="F52" s="4" t="s">
        <v>153</v>
      </c>
      <c r="G52" s="5" t="s">
        <v>154</v>
      </c>
      <c r="H52" s="9">
        <v>3121536.54</v>
      </c>
    </row>
    <row r="53" spans="1:8">
      <c r="A53" s="6">
        <f>A52+1</f>
        <v>48</v>
      </c>
      <c r="B53" s="4" t="s">
        <v>144</v>
      </c>
      <c r="C53" s="5" t="s">
        <v>114</v>
      </c>
      <c r="D53" s="4" t="s">
        <v>209</v>
      </c>
      <c r="E53" s="4" t="s">
        <v>145</v>
      </c>
      <c r="F53" s="4" t="s">
        <v>16</v>
      </c>
      <c r="G53" s="5" t="s">
        <v>146</v>
      </c>
      <c r="H53" s="9">
        <v>500</v>
      </c>
    </row>
    <row r="55" spans="1:8">
      <c r="A55" s="13"/>
      <c r="B55" s="14"/>
      <c r="C55" s="15"/>
      <c r="D55" s="14"/>
      <c r="E55" s="14"/>
      <c r="F55" s="14"/>
      <c r="G55" s="15"/>
      <c r="H55" s="16"/>
    </row>
    <row r="56" spans="1:8">
      <c r="A56" s="13" t="s">
        <v>213</v>
      </c>
      <c r="B56" s="14"/>
      <c r="C56" s="15"/>
      <c r="D56" s="14"/>
      <c r="E56" s="14"/>
      <c r="F56" s="14"/>
      <c r="G56" s="15"/>
      <c r="H56" s="16"/>
    </row>
    <row r="57" spans="1:8">
      <c r="A57" s="13"/>
      <c r="B57" s="14"/>
      <c r="C57" s="15"/>
      <c r="D57" s="14"/>
      <c r="E57" s="14"/>
      <c r="F57" s="14"/>
      <c r="G57" s="15"/>
      <c r="H57" s="16"/>
    </row>
    <row r="58" spans="1:8">
      <c r="A58" s="13" t="s">
        <v>214</v>
      </c>
      <c r="B58" s="14"/>
      <c r="C58" s="15"/>
      <c r="D58" s="14"/>
      <c r="E58" s="14"/>
      <c r="F58" s="14"/>
      <c r="G58" s="15"/>
      <c r="H58" s="17"/>
    </row>
    <row r="59" spans="1:8">
      <c r="A59" s="13"/>
      <c r="B59" s="14"/>
      <c r="C59" s="15"/>
      <c r="D59" s="14"/>
      <c r="E59" s="14"/>
      <c r="F59" s="14"/>
      <c r="G59" s="15"/>
      <c r="H59" s="17"/>
    </row>
    <row r="60" spans="1:8">
      <c r="A60" s="13"/>
      <c r="B60" s="14"/>
      <c r="C60" s="15"/>
      <c r="D60" s="14"/>
      <c r="E60" s="14"/>
      <c r="F60" s="14"/>
      <c r="G60" s="15"/>
      <c r="H60" s="17"/>
    </row>
    <row r="61" spans="1:8">
      <c r="A61" s="13"/>
      <c r="B61" s="14"/>
      <c r="C61" s="15"/>
      <c r="D61" s="14"/>
      <c r="E61" s="14"/>
      <c r="F61" s="14"/>
      <c r="G61" s="15"/>
      <c r="H61" s="16"/>
    </row>
    <row r="62" spans="1:8">
      <c r="A62" s="2"/>
      <c r="C62" s="1"/>
      <c r="G62" s="1"/>
      <c r="H62" s="10"/>
    </row>
    <row r="63" spans="1:8">
      <c r="A63" s="2"/>
      <c r="C63" s="1"/>
      <c r="H63" s="10"/>
    </row>
    <row r="64" spans="1:8">
      <c r="A64" s="2"/>
      <c r="C64" s="1"/>
      <c r="H64" s="10"/>
    </row>
    <row r="65" spans="1:8">
      <c r="A65" s="2"/>
      <c r="C65" s="1"/>
      <c r="H65" s="10"/>
    </row>
    <row r="66" spans="1:8">
      <c r="A66" s="2"/>
      <c r="C66" s="1"/>
      <c r="H66" s="10"/>
    </row>
    <row r="67" spans="1:8">
      <c r="A67" s="2"/>
      <c r="C67" s="1"/>
      <c r="H67" s="10"/>
    </row>
    <row r="68" spans="1:8">
      <c r="A68" s="2"/>
      <c r="C68" s="1"/>
      <c r="H68" s="10"/>
    </row>
    <row r="69" spans="1:8">
      <c r="A69" s="2"/>
      <c r="C69" s="1"/>
      <c r="H69" s="10"/>
    </row>
    <row r="70" spans="1:8">
      <c r="C70" s="1"/>
      <c r="H70" s="10"/>
    </row>
    <row r="71" spans="1:8">
      <c r="H71" s="3"/>
    </row>
    <row r="72" spans="1:8">
      <c r="H72" s="3"/>
    </row>
    <row r="73" spans="1:8">
      <c r="H73" s="3"/>
    </row>
    <row r="74" spans="1:8">
      <c r="H74" s="3"/>
    </row>
    <row r="75" spans="1:8">
      <c r="H75" s="3"/>
    </row>
    <row r="76" spans="1:8">
      <c r="H76" s="3"/>
    </row>
    <row r="77" spans="1:8">
      <c r="H77" s="3"/>
    </row>
    <row r="78" spans="1:8">
      <c r="H78" s="3"/>
    </row>
    <row r="79" spans="1:8">
      <c r="H79" s="3"/>
    </row>
    <row r="80" spans="1:8">
      <c r="H80" s="3"/>
    </row>
  </sheetData>
  <mergeCells count="1">
    <mergeCell ref="A1:H1"/>
  </mergeCells>
  <pageMargins left="0.25" right="0.25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Opcina Vladislavci 1</dc:creator>
  <cp:lastModifiedBy>Goca</cp:lastModifiedBy>
  <cp:lastPrinted>2018-03-16T09:48:26Z</cp:lastPrinted>
  <dcterms:created xsi:type="dcterms:W3CDTF">2016-12-29T07:36:43Z</dcterms:created>
  <dcterms:modified xsi:type="dcterms:W3CDTF">2018-03-16T11:38:14Z</dcterms:modified>
</cp:coreProperties>
</file>